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lyceemermozdakarorg-my.sharepoint.com/personal/yves_berthelot_lyceemermozdakar_org/Documents/Bureau/marché et appel d'offre/ménage 2026/retour bap 18 05 à 8 h 38/"/>
    </mc:Choice>
  </mc:AlternateContent>
  <xr:revisionPtr revIDLastSave="19" documentId="13_ncr:1_{8C787795-8721-48CB-AB77-FAB36E3C0E16}" xr6:coauthVersionLast="47" xr6:coauthVersionMax="47" xr10:uidLastSave="{4CDD5055-183E-48A5-A8F6-44D9FC988DBB}"/>
  <bookViews>
    <workbookView xWindow="-120" yWindow="-120" windowWidth="29040" windowHeight="15720" activeTab="3" xr2:uid="{00000000-000D-0000-FFFF-FFFF00000000}"/>
  </bookViews>
  <sheets>
    <sheet name="Consignes" sheetId="4" r:id="rId1"/>
    <sheet name="DPGF" sheetId="1" r:id="rId2"/>
    <sheet name="BPU" sheetId="5" r:id="rId3"/>
    <sheet name="DQE 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8" l="1"/>
  <c r="E31" i="1"/>
  <c r="I31" i="1"/>
  <c r="G31" i="1"/>
  <c r="C31" i="1"/>
  <c r="I32" i="1" l="1"/>
</calcChain>
</file>

<file path=xl/sharedStrings.xml><?xml version="1.0" encoding="utf-8"?>
<sst xmlns="http://schemas.openxmlformats.org/spreadsheetml/2006/main" count="369" uniqueCount="76">
  <si>
    <t>QUOTIDIENNE</t>
  </si>
  <si>
    <t>PLURI QUOTIDIENNE</t>
  </si>
  <si>
    <t>HEBDOMADAIRE</t>
  </si>
  <si>
    <t>FERMETURE SCOLAIRE</t>
  </si>
  <si>
    <t>PRIX HT</t>
  </si>
  <si>
    <t>SALLES DE CLASSE ET BUREAUX</t>
  </si>
  <si>
    <t>Dépoussiérage à fond du mobilier de l'école primaire et essuyage des objets meublants</t>
  </si>
  <si>
    <t>Nettoyage des vitres de l'ensemble des bâtiments y compris fenêtres en hauteur</t>
  </si>
  <si>
    <t>Nettoyage à l'aide d'un chiffon humide des tableaux, bureaux, chaises</t>
  </si>
  <si>
    <t xml:space="preserve">Dépoussiérage du mobilier de l'école primaire </t>
  </si>
  <si>
    <t>Vidage approprié des poubelles</t>
  </si>
  <si>
    <t>Rangement des tables, chaises et bureaux, signalement dégrédations et graffitis</t>
  </si>
  <si>
    <t>Remplacement des consommables des distributeurs</t>
  </si>
  <si>
    <t>Nettoyage en profondeur des tables et chaises de classe (retrait chewing-gum et des inscriptions)</t>
  </si>
  <si>
    <t>Essuyage et désinfection des téléphones, écrans et souris d'ordinateur</t>
  </si>
  <si>
    <t>Dépoussiérage des cadres muraux</t>
  </si>
  <si>
    <t>Essuyage courant des interrupteurs</t>
  </si>
  <si>
    <t>Chargement du papier toilette</t>
  </si>
  <si>
    <t>Chargement essuie-mains</t>
  </si>
  <si>
    <t>Nettoyage général de toutes les salles (déplacement des meubles)</t>
  </si>
  <si>
    <t>Nettoyage complet des sols</t>
  </si>
  <si>
    <t>Pendant la fermeture estivale: enlèvement, nettoyage et remise en place des stores</t>
  </si>
  <si>
    <t>Nettoyage et entretien des locaux (lavage du sol avec produit adapté à la désinfection et à la qualtité olfactive)</t>
  </si>
  <si>
    <t>signalement des dégradations</t>
  </si>
  <si>
    <t>Balayage et nettoyage selon revêtement</t>
  </si>
  <si>
    <t>Nettoyage des graffitis</t>
  </si>
  <si>
    <t>Nettoyage des mains courantes et garde-corps</t>
  </si>
  <si>
    <t>Signalement des dégradations</t>
  </si>
  <si>
    <t xml:space="preserve">Balayage  </t>
  </si>
  <si>
    <t>Remplacement des sacs des poubelles présentes</t>
  </si>
  <si>
    <t>Nettoyage général (ramassage papiers et vêtements égarés)</t>
  </si>
  <si>
    <t>Nettoyage des tourniquets et portes PMR d'accès</t>
  </si>
  <si>
    <t>Nettoyage des grilles</t>
  </si>
  <si>
    <t>Nettoyage des 2 locaux matériel sportif</t>
  </si>
  <si>
    <t>Nettoyage des loges de l'amphithéâtre</t>
  </si>
  <si>
    <t>Nettoyages des murs</t>
  </si>
  <si>
    <t>Balayage des locaux électriques</t>
  </si>
  <si>
    <t>Nettoyage des sols et des coquillés</t>
  </si>
  <si>
    <t>ESCALIERS ET COURSIVES</t>
  </si>
  <si>
    <t xml:space="preserve">TOTAL  HT </t>
  </si>
  <si>
    <t>Balayage et lavage des sols selon revêtements</t>
  </si>
  <si>
    <t>Nettoyage des coquillés de la piscine</t>
  </si>
  <si>
    <t>PLATEAU SPORTIF (piscine comprise)</t>
  </si>
  <si>
    <t>INFIRMERIE</t>
  </si>
  <si>
    <t>Nettoyage à l'aide d'un chiffon humide des bureaux, chaises, lits et chariot de médicaments</t>
  </si>
  <si>
    <t>SANITAIRES ET DOUCHES</t>
  </si>
  <si>
    <t>Dépoussiérage à fond du mobilier et essuyage des objets meublants</t>
  </si>
  <si>
    <t>COUR ET ESPACES VERTS</t>
  </si>
  <si>
    <t>AUTRES EXTERIEURS: ALLEE DES BUS/ PARKINGS/IMPASSE OUAKAM</t>
  </si>
  <si>
    <r>
      <t xml:space="preserve"> </t>
    </r>
    <r>
      <rPr>
        <b/>
        <i/>
        <sz val="14"/>
        <color theme="1"/>
        <rFont val="Calibri"/>
        <family val="2"/>
        <scheme val="minor"/>
      </rPr>
      <t>Marché 2026 PDN</t>
    </r>
    <r>
      <rPr>
        <b/>
        <sz val="14"/>
        <color theme="1"/>
        <rFont val="Calibri"/>
        <family val="2"/>
        <scheme val="minor"/>
      </rPr>
      <t xml:space="preserve">
Prestations de nettoyage des locaux du Lycée Français Jean Mermoz de Dakar
               TYPE DE PRESTATIONS COURANTES : DECOMPOSITION DU PRIX GLOBAL ET FORFAITAIRE </t>
    </r>
  </si>
  <si>
    <t>La présente annexe financière comprends 3 feuillets :</t>
  </si>
  <si>
    <t>1) Les consignes de remplissage de la présente annexe ainsi que les références de la consultation en entête</t>
  </si>
  <si>
    <t>Merci de ne pas toucher aux formules et calculs automatiques sous peine de rejet de votre offre.</t>
  </si>
  <si>
    <r>
      <t xml:space="preserve">2) La décomposition du prix global et forfaitaire, toutes les cases </t>
    </r>
    <r>
      <rPr>
        <b/>
        <sz val="11"/>
        <color theme="1"/>
        <rFont val="Calibri"/>
        <family val="2"/>
        <scheme val="minor"/>
      </rPr>
      <t>en jaunes sont à renseigner</t>
    </r>
    <r>
      <rPr>
        <sz val="11"/>
        <color theme="1"/>
        <rFont val="Calibri"/>
        <family val="2"/>
        <scheme val="minor"/>
      </rPr>
      <t>. Attention aux calculs automatiques.</t>
    </r>
  </si>
  <si>
    <r>
      <t xml:space="preserve">3) Le Détail quantitatif estimatif : une simulation de commande sur la base duquelle les prix seront jugés conformément au RC. Toutes les cases </t>
    </r>
    <r>
      <rPr>
        <b/>
        <sz val="11"/>
        <color theme="1"/>
        <rFont val="Calibri"/>
        <family val="2"/>
        <scheme val="minor"/>
      </rPr>
      <t>en jaunes sont à renseigner</t>
    </r>
    <r>
      <rPr>
        <sz val="11"/>
        <color theme="1"/>
        <rFont val="Calibri"/>
        <family val="2"/>
        <scheme val="minor"/>
      </rPr>
      <t>. Attention aux calculs automatiques.</t>
    </r>
  </si>
  <si>
    <t xml:space="preserve">/ </t>
  </si>
  <si>
    <t>PRIX TOTAL HT FORFAIT ANNUEL</t>
  </si>
  <si>
    <t>Les prix sont en FCFA HT</t>
  </si>
  <si>
    <r>
      <t xml:space="preserve"> </t>
    </r>
    <r>
      <rPr>
        <b/>
        <i/>
        <sz val="14"/>
        <color theme="1"/>
        <rFont val="Calibri"/>
        <family val="2"/>
        <scheme val="minor"/>
      </rPr>
      <t>Marché 2026 PDN</t>
    </r>
    <r>
      <rPr>
        <b/>
        <sz val="14"/>
        <color theme="1"/>
        <rFont val="Calibri"/>
        <family val="2"/>
        <scheme val="minor"/>
      </rPr>
      <t xml:space="preserve">
Prestations de nettoyage des locaux du Lycée Français Jean Mermoz de Dakar
               TYPE DE PRESTATIONS PONCTUELLES : </t>
    </r>
    <r>
      <rPr>
        <b/>
        <sz val="14"/>
        <color rgb="FFC00000"/>
        <rFont val="Calibri"/>
        <family val="2"/>
        <scheme val="minor"/>
      </rPr>
      <t>BORDEREAU DES PRIX UNITAIRES</t>
    </r>
    <r>
      <rPr>
        <b/>
        <sz val="14"/>
        <color theme="1"/>
        <rFont val="Calibri"/>
        <family val="2"/>
        <scheme val="minor"/>
      </rPr>
      <t xml:space="preserve"> </t>
    </r>
  </si>
  <si>
    <r>
      <t xml:space="preserve"> </t>
    </r>
    <r>
      <rPr>
        <b/>
        <i/>
        <sz val="14"/>
        <color theme="1"/>
        <rFont val="Calibri"/>
        <family val="2"/>
        <scheme val="minor"/>
      </rPr>
      <t>Marché 2026 PDN</t>
    </r>
    <r>
      <rPr>
        <b/>
        <sz val="14"/>
        <color theme="1"/>
        <rFont val="Calibri"/>
        <family val="2"/>
        <scheme val="minor"/>
      </rPr>
      <t xml:space="preserve">
Prestations de nettoyage des locaux du Lycée Français Jean Mermoz de Dakar
               TYPE DE PRESTATIONS EXCEPTIONNELLES : </t>
    </r>
    <r>
      <rPr>
        <b/>
        <sz val="14"/>
        <color rgb="FFC00000"/>
        <rFont val="Calibri"/>
        <family val="2"/>
        <scheme val="minor"/>
      </rPr>
      <t>DETAIL QUANTITATIF ESTIMATIF FORFAITAIRE</t>
    </r>
  </si>
  <si>
    <r>
      <t xml:space="preserve"> </t>
    </r>
    <r>
      <rPr>
        <b/>
        <i/>
        <sz val="14"/>
        <color theme="1"/>
        <rFont val="Calibri"/>
        <family val="2"/>
        <scheme val="minor"/>
      </rPr>
      <t>Marché 2026 PDN</t>
    </r>
    <r>
      <rPr>
        <b/>
        <sz val="14"/>
        <color theme="1"/>
        <rFont val="Calibri"/>
        <family val="2"/>
        <scheme val="minor"/>
      </rPr>
      <t xml:space="preserve">
Prestations de nettoyage des locaux du Lycée Français Jean Mermoz de Dakar
               TYPE DE PRESTATIONS COURANTES : </t>
    </r>
    <r>
      <rPr>
        <b/>
        <sz val="14"/>
        <color rgb="FFC00000"/>
        <rFont val="Calibri"/>
        <family val="2"/>
        <scheme val="minor"/>
      </rPr>
      <t>DECOMPOSITION DU PRIX GLOBAL ET FORFAITAIRE ANNUEL</t>
    </r>
  </si>
  <si>
    <t>Exemple d'un événement ayant lieu un samedi de 8 h 00 à 15 h 00</t>
  </si>
  <si>
    <t>Prestation</t>
  </si>
  <si>
    <t>Prix HT</t>
  </si>
  <si>
    <t>Entre le vendredi 16 h 00 et le samedi 8 h 00</t>
  </si>
  <si>
    <t>nettoyage de 5 salles selon modèle BPU quotidien</t>
  </si>
  <si>
    <t>nettoyage du plateau sportif selon modèle BPU quotidien</t>
  </si>
  <si>
    <t>Entre le samedi 16 h 00 et le lundi 7 h 00</t>
  </si>
  <si>
    <t>Total</t>
  </si>
  <si>
    <t>A noter</t>
  </si>
  <si>
    <t xml:space="preserve">Les formules en </t>
  </si>
  <si>
    <t>se remplissent automatiquement.</t>
  </si>
  <si>
    <t>Période d'intervention</t>
  </si>
  <si>
    <t>Sanitaires</t>
  </si>
  <si>
    <t>1000 à 1500 personnes attendues</t>
  </si>
  <si>
    <t>Utilisation plateau sportif et 5 salles en rez de chaussée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</si>
</sst>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CFA-280C]_-;\-* #,##0.00\ [$CFA-280C]_-;_-* &quot;-&quot;??\ [$CFA-280C]_-;_-@_-"/>
    <numFmt numFmtId="166" formatCode="#,##0\ [$F CFA-280C]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6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vertical="center"/>
    </xf>
    <xf numFmtId="164" fontId="2" fillId="7" borderId="1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6" borderId="0" xfId="0" applyFill="1"/>
    <xf numFmtId="0" fontId="0" fillId="0" borderId="1" xfId="0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66" fontId="0" fillId="0" borderId="1" xfId="0" applyNumberFormat="1" applyBorder="1" applyAlignment="1">
      <alignment wrapText="1"/>
    </xf>
    <xf numFmtId="166" fontId="10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3569-69E7-49D7-AF8D-4433D06CDD0B}">
  <dimension ref="A1:I8"/>
  <sheetViews>
    <sheetView workbookViewId="0">
      <selection activeCell="E16" sqref="E16"/>
    </sheetView>
  </sheetViews>
  <sheetFormatPr baseColWidth="10" defaultRowHeight="15" x14ac:dyDescent="0.25"/>
  <cols>
    <col min="1" max="1" width="11.42578125" customWidth="1"/>
    <col min="9" max="9" width="90.140625" customWidth="1"/>
  </cols>
  <sheetData>
    <row r="1" spans="1:9" x14ac:dyDescent="0.25">
      <c r="A1" s="17" t="s">
        <v>49</v>
      </c>
      <c r="B1" s="18"/>
      <c r="C1" s="18"/>
      <c r="D1" s="18"/>
      <c r="E1" s="18"/>
      <c r="F1" s="18"/>
      <c r="G1" s="18"/>
      <c r="H1" s="18"/>
      <c r="I1" s="19"/>
    </row>
    <row r="2" spans="1:9" ht="52.5" customHeight="1" x14ac:dyDescent="0.25">
      <c r="A2" s="20"/>
      <c r="B2" s="21"/>
      <c r="C2" s="21"/>
      <c r="D2" s="21"/>
      <c r="E2" s="21"/>
      <c r="F2" s="21"/>
      <c r="G2" s="21"/>
      <c r="H2" s="21"/>
      <c r="I2" s="22"/>
    </row>
    <row r="3" spans="1:9" s="24" customFormat="1" ht="78.75" customHeight="1" x14ac:dyDescent="0.25">
      <c r="A3" s="24" t="s">
        <v>50</v>
      </c>
    </row>
    <row r="4" spans="1:9" s="24" customFormat="1" x14ac:dyDescent="0.25">
      <c r="A4" s="24" t="s">
        <v>51</v>
      </c>
    </row>
    <row r="5" spans="1:9" s="24" customFormat="1" x14ac:dyDescent="0.25">
      <c r="A5" s="24" t="s">
        <v>53</v>
      </c>
    </row>
    <row r="6" spans="1:9" s="24" customFormat="1" x14ac:dyDescent="0.25">
      <c r="A6" s="24" t="s">
        <v>54</v>
      </c>
    </row>
    <row r="7" spans="1:9" s="24" customFormat="1" x14ac:dyDescent="0.25">
      <c r="A7" s="24" t="s">
        <v>57</v>
      </c>
    </row>
    <row r="8" spans="1:9" s="23" customFormat="1" x14ac:dyDescent="0.25">
      <c r="A8" s="23" t="s">
        <v>52</v>
      </c>
    </row>
  </sheetData>
  <mergeCells count="7">
    <mergeCell ref="A8:XFD8"/>
    <mergeCell ref="A7:XFD7"/>
    <mergeCell ref="A1:I2"/>
    <mergeCell ref="A3:XFD3"/>
    <mergeCell ref="A4:XFD4"/>
    <mergeCell ref="A5:XFD5"/>
    <mergeCell ref="A6:XF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opLeftCell="A25" workbookViewId="0">
      <selection activeCell="C5" sqref="C5"/>
    </sheetView>
  </sheetViews>
  <sheetFormatPr baseColWidth="10" defaultRowHeight="15" x14ac:dyDescent="0.25"/>
  <cols>
    <col min="1" max="1" width="22.5703125" style="2" customWidth="1"/>
    <col min="2" max="3" width="22.85546875" style="2" customWidth="1"/>
    <col min="4" max="4" width="23.28515625" style="2" customWidth="1"/>
    <col min="5" max="5" width="14.5703125" style="2" customWidth="1"/>
    <col min="6" max="6" width="22.7109375" style="2" customWidth="1"/>
    <col min="7" max="7" width="13.42578125" style="2" customWidth="1"/>
    <col min="8" max="8" width="27.42578125" style="2" customWidth="1"/>
    <col min="9" max="9" width="19" style="2" customWidth="1"/>
    <col min="10" max="16384" width="11.42578125" style="2"/>
  </cols>
  <sheetData>
    <row r="1" spans="1:9" x14ac:dyDescent="0.25">
      <c r="A1" s="17" t="s">
        <v>60</v>
      </c>
      <c r="B1" s="18"/>
      <c r="C1" s="18"/>
      <c r="D1" s="18"/>
      <c r="E1" s="18"/>
      <c r="F1" s="18"/>
      <c r="G1" s="18"/>
      <c r="H1" s="18"/>
      <c r="I1" s="19"/>
    </row>
    <row r="2" spans="1:9" ht="56.25" customHeight="1" x14ac:dyDescent="0.25">
      <c r="A2" s="20"/>
      <c r="B2" s="21"/>
      <c r="C2" s="21"/>
      <c r="D2" s="21"/>
      <c r="E2" s="21"/>
      <c r="F2" s="21"/>
      <c r="G2" s="21"/>
      <c r="H2" s="21"/>
      <c r="I2" s="22"/>
    </row>
    <row r="4" spans="1:9" ht="43.5" customHeight="1" x14ac:dyDescent="0.25">
      <c r="A4" s="3"/>
      <c r="B4" s="1" t="s">
        <v>0</v>
      </c>
      <c r="C4" s="1" t="s">
        <v>4</v>
      </c>
      <c r="D4" s="1" t="s">
        <v>1</v>
      </c>
      <c r="E4" s="1" t="s">
        <v>4</v>
      </c>
      <c r="F4" s="1" t="s">
        <v>2</v>
      </c>
      <c r="G4" s="1" t="s">
        <v>4</v>
      </c>
      <c r="H4" s="1" t="s">
        <v>3</v>
      </c>
      <c r="I4" s="1" t="s">
        <v>4</v>
      </c>
    </row>
    <row r="5" spans="1:9" ht="60" x14ac:dyDescent="0.25">
      <c r="A5" s="25" t="s">
        <v>5</v>
      </c>
      <c r="B5" s="5" t="s">
        <v>8</v>
      </c>
      <c r="C5" s="8">
        <v>0</v>
      </c>
      <c r="D5" s="4" t="s">
        <v>55</v>
      </c>
      <c r="E5" s="4" t="s">
        <v>55</v>
      </c>
      <c r="F5" s="5" t="s">
        <v>6</v>
      </c>
      <c r="G5" s="8">
        <v>0</v>
      </c>
      <c r="H5" s="5" t="s">
        <v>7</v>
      </c>
      <c r="I5" s="8">
        <v>0</v>
      </c>
    </row>
    <row r="6" spans="1:9" ht="75" x14ac:dyDescent="0.25">
      <c r="A6" s="27"/>
      <c r="B6" s="5" t="s">
        <v>9</v>
      </c>
      <c r="C6" s="8">
        <v>0</v>
      </c>
      <c r="D6" s="4" t="s">
        <v>55</v>
      </c>
      <c r="E6" s="4" t="s">
        <v>55</v>
      </c>
      <c r="F6" s="5" t="s">
        <v>13</v>
      </c>
      <c r="G6" s="8">
        <v>0</v>
      </c>
      <c r="H6" s="5" t="s">
        <v>19</v>
      </c>
      <c r="I6" s="8">
        <v>0</v>
      </c>
    </row>
    <row r="7" spans="1:9" ht="60" x14ac:dyDescent="0.25">
      <c r="A7" s="27"/>
      <c r="B7" s="5" t="s">
        <v>10</v>
      </c>
      <c r="C7" s="8">
        <v>0</v>
      </c>
      <c r="D7" s="4" t="s">
        <v>55</v>
      </c>
      <c r="E7" s="4" t="s">
        <v>55</v>
      </c>
      <c r="F7" s="5" t="s">
        <v>14</v>
      </c>
      <c r="G7" s="8">
        <v>0</v>
      </c>
      <c r="H7" s="5" t="s">
        <v>20</v>
      </c>
      <c r="I7" s="8">
        <v>0</v>
      </c>
    </row>
    <row r="8" spans="1:9" ht="60" x14ac:dyDescent="0.25">
      <c r="A8" s="27"/>
      <c r="B8" s="5" t="s">
        <v>40</v>
      </c>
      <c r="C8" s="8">
        <v>0</v>
      </c>
      <c r="D8" s="4" t="s">
        <v>55</v>
      </c>
      <c r="E8" s="4" t="s">
        <v>55</v>
      </c>
      <c r="F8" s="5" t="s">
        <v>15</v>
      </c>
      <c r="G8" s="8">
        <v>0</v>
      </c>
      <c r="H8" s="5" t="s">
        <v>21</v>
      </c>
      <c r="I8" s="8">
        <v>0</v>
      </c>
    </row>
    <row r="9" spans="1:9" ht="60" x14ac:dyDescent="0.25">
      <c r="A9" s="27"/>
      <c r="B9" s="5" t="s">
        <v>11</v>
      </c>
      <c r="C9" s="8">
        <v>0</v>
      </c>
      <c r="D9" s="4" t="s">
        <v>55</v>
      </c>
      <c r="E9" s="4" t="s">
        <v>55</v>
      </c>
      <c r="F9" s="5" t="s">
        <v>16</v>
      </c>
      <c r="G9" s="8">
        <v>0</v>
      </c>
      <c r="H9" s="5" t="s">
        <v>35</v>
      </c>
      <c r="I9" s="8">
        <v>0</v>
      </c>
    </row>
    <row r="10" spans="1:9" ht="30" x14ac:dyDescent="0.25">
      <c r="A10" s="26"/>
      <c r="B10" s="5"/>
      <c r="C10" s="8">
        <v>0</v>
      </c>
      <c r="D10" s="4" t="s">
        <v>55</v>
      </c>
      <c r="E10" s="4" t="s">
        <v>55</v>
      </c>
      <c r="F10" s="5" t="s">
        <v>34</v>
      </c>
      <c r="G10" s="8">
        <v>0</v>
      </c>
      <c r="H10" s="5" t="s">
        <v>36</v>
      </c>
      <c r="I10" s="8">
        <v>0</v>
      </c>
    </row>
    <row r="11" spans="1:9" ht="60" x14ac:dyDescent="0.25">
      <c r="A11" s="25" t="s">
        <v>43</v>
      </c>
      <c r="B11" s="5" t="s">
        <v>44</v>
      </c>
      <c r="C11" s="8">
        <v>0</v>
      </c>
      <c r="D11" s="4" t="s">
        <v>55</v>
      </c>
      <c r="E11" s="4" t="s">
        <v>55</v>
      </c>
      <c r="F11" s="5" t="s">
        <v>46</v>
      </c>
      <c r="G11" s="8">
        <v>0</v>
      </c>
      <c r="H11" s="5" t="s">
        <v>7</v>
      </c>
      <c r="I11" s="8">
        <v>0</v>
      </c>
    </row>
    <row r="12" spans="1:9" ht="60" x14ac:dyDescent="0.25">
      <c r="A12" s="27"/>
      <c r="B12" s="5" t="s">
        <v>10</v>
      </c>
      <c r="C12" s="8">
        <v>0</v>
      </c>
      <c r="D12" s="4" t="s">
        <v>55</v>
      </c>
      <c r="E12" s="4" t="s">
        <v>55</v>
      </c>
      <c r="F12" s="5" t="s">
        <v>14</v>
      </c>
      <c r="G12" s="8">
        <v>0</v>
      </c>
      <c r="H12" s="5" t="s">
        <v>20</v>
      </c>
      <c r="I12" s="8">
        <v>0</v>
      </c>
    </row>
    <row r="13" spans="1:9" ht="60" x14ac:dyDescent="0.25">
      <c r="A13" s="26"/>
      <c r="B13" s="5" t="s">
        <v>40</v>
      </c>
      <c r="C13" s="8">
        <v>0</v>
      </c>
      <c r="D13" s="4" t="s">
        <v>55</v>
      </c>
      <c r="E13" s="4" t="s">
        <v>55</v>
      </c>
      <c r="F13" s="5" t="s">
        <v>15</v>
      </c>
      <c r="G13" s="8">
        <v>0</v>
      </c>
      <c r="H13" s="5" t="s">
        <v>21</v>
      </c>
      <c r="I13" s="8">
        <v>0</v>
      </c>
    </row>
    <row r="14" spans="1:9" ht="75" x14ac:dyDescent="0.25">
      <c r="A14" s="25" t="s">
        <v>45</v>
      </c>
      <c r="B14" s="5" t="s">
        <v>10</v>
      </c>
      <c r="C14" s="8">
        <v>0</v>
      </c>
      <c r="D14" s="5" t="s">
        <v>22</v>
      </c>
      <c r="E14" s="8">
        <v>0</v>
      </c>
      <c r="F14" s="4" t="s">
        <v>55</v>
      </c>
      <c r="G14" s="4" t="s">
        <v>55</v>
      </c>
      <c r="H14" s="4" t="s">
        <v>55</v>
      </c>
      <c r="I14" s="4" t="s">
        <v>55</v>
      </c>
    </row>
    <row r="15" spans="1:9" ht="45" x14ac:dyDescent="0.25">
      <c r="A15" s="27"/>
      <c r="B15" s="5" t="s">
        <v>23</v>
      </c>
      <c r="C15" s="8">
        <v>0</v>
      </c>
      <c r="D15" s="5" t="s">
        <v>12</v>
      </c>
      <c r="E15" s="8">
        <v>0</v>
      </c>
      <c r="F15" s="4" t="s">
        <v>55</v>
      </c>
      <c r="G15" s="4" t="s">
        <v>55</v>
      </c>
      <c r="H15" s="4" t="s">
        <v>55</v>
      </c>
      <c r="I15" s="4" t="s">
        <v>55</v>
      </c>
    </row>
    <row r="16" spans="1:9" ht="30" x14ac:dyDescent="0.25">
      <c r="A16" s="27"/>
      <c r="B16" s="3"/>
      <c r="C16" s="8">
        <v>0</v>
      </c>
      <c r="D16" s="5" t="s">
        <v>17</v>
      </c>
      <c r="E16" s="8">
        <v>0</v>
      </c>
      <c r="F16" s="4" t="s">
        <v>55</v>
      </c>
      <c r="G16" s="4" t="s">
        <v>55</v>
      </c>
      <c r="H16" s="4" t="s">
        <v>55</v>
      </c>
      <c r="I16" s="4" t="s">
        <v>55</v>
      </c>
    </row>
    <row r="17" spans="1:9" ht="30" x14ac:dyDescent="0.25">
      <c r="A17" s="26"/>
      <c r="B17" s="3"/>
      <c r="C17" s="8">
        <v>0</v>
      </c>
      <c r="D17" s="5" t="s">
        <v>18</v>
      </c>
      <c r="E17" s="8">
        <v>0</v>
      </c>
      <c r="F17" s="4" t="s">
        <v>55</v>
      </c>
      <c r="G17" s="4" t="s">
        <v>55</v>
      </c>
      <c r="H17" s="4" t="s">
        <v>55</v>
      </c>
      <c r="I17" s="4" t="s">
        <v>55</v>
      </c>
    </row>
    <row r="18" spans="1:9" ht="30" x14ac:dyDescent="0.25">
      <c r="A18" s="25" t="s">
        <v>38</v>
      </c>
      <c r="B18" s="5" t="s">
        <v>24</v>
      </c>
      <c r="C18" s="8">
        <v>0</v>
      </c>
      <c r="D18" s="4" t="s">
        <v>55</v>
      </c>
      <c r="E18" s="8">
        <v>0</v>
      </c>
      <c r="F18" s="4" t="s">
        <v>55</v>
      </c>
      <c r="G18" s="4" t="s">
        <v>55</v>
      </c>
      <c r="H18" s="5" t="s">
        <v>37</v>
      </c>
      <c r="I18" s="3"/>
    </row>
    <row r="19" spans="1:9" x14ac:dyDescent="0.25">
      <c r="A19" s="27"/>
      <c r="B19" s="5" t="s">
        <v>25</v>
      </c>
      <c r="C19" s="8">
        <v>0</v>
      </c>
      <c r="D19" s="4" t="s">
        <v>55</v>
      </c>
      <c r="E19" s="4" t="s">
        <v>55</v>
      </c>
      <c r="F19" s="4" t="s">
        <v>55</v>
      </c>
      <c r="G19" s="4" t="s">
        <v>55</v>
      </c>
      <c r="H19" s="4" t="s">
        <v>55</v>
      </c>
      <c r="I19" s="4" t="s">
        <v>55</v>
      </c>
    </row>
    <row r="20" spans="1:9" ht="45" x14ac:dyDescent="0.25">
      <c r="A20" s="26"/>
      <c r="B20" s="5" t="s">
        <v>26</v>
      </c>
      <c r="C20" s="8">
        <v>0</v>
      </c>
      <c r="D20" s="4" t="s">
        <v>55</v>
      </c>
      <c r="E20" s="4" t="s">
        <v>55</v>
      </c>
      <c r="F20" s="4" t="s">
        <v>55</v>
      </c>
      <c r="G20" s="4" t="s">
        <v>55</v>
      </c>
      <c r="H20" s="4" t="s">
        <v>55</v>
      </c>
      <c r="I20" s="4" t="s">
        <v>55</v>
      </c>
    </row>
    <row r="21" spans="1:9" ht="30" x14ac:dyDescent="0.25">
      <c r="A21" s="25" t="s">
        <v>42</v>
      </c>
      <c r="B21" s="5" t="s">
        <v>24</v>
      </c>
      <c r="C21" s="8">
        <v>0</v>
      </c>
      <c r="D21" s="4" t="s">
        <v>55</v>
      </c>
      <c r="E21" s="4" t="s">
        <v>55</v>
      </c>
      <c r="F21" s="5" t="s">
        <v>33</v>
      </c>
      <c r="G21" s="8">
        <v>0</v>
      </c>
      <c r="H21" s="5" t="s">
        <v>41</v>
      </c>
      <c r="I21" s="8">
        <v>0</v>
      </c>
    </row>
    <row r="22" spans="1:9" ht="30" x14ac:dyDescent="0.25">
      <c r="A22" s="27"/>
      <c r="B22" s="5" t="s">
        <v>27</v>
      </c>
      <c r="C22" s="8">
        <v>0</v>
      </c>
      <c r="D22" s="4" t="s">
        <v>55</v>
      </c>
      <c r="E22" s="4" t="s">
        <v>55</v>
      </c>
      <c r="F22" s="4" t="s">
        <v>55</v>
      </c>
      <c r="G22" s="4" t="s">
        <v>55</v>
      </c>
      <c r="H22" s="4" t="s">
        <v>55</v>
      </c>
      <c r="I22" s="4" t="s">
        <v>55</v>
      </c>
    </row>
    <row r="23" spans="1:9" ht="30" x14ac:dyDescent="0.25">
      <c r="A23" s="26"/>
      <c r="B23" s="5" t="s">
        <v>10</v>
      </c>
      <c r="C23" s="8">
        <v>0</v>
      </c>
      <c r="D23" s="4" t="s">
        <v>55</v>
      </c>
      <c r="E23" s="4" t="s">
        <v>55</v>
      </c>
      <c r="F23" s="4" t="s">
        <v>55</v>
      </c>
      <c r="G23" s="4" t="s">
        <v>55</v>
      </c>
      <c r="H23" s="4" t="s">
        <v>55</v>
      </c>
      <c r="I23" s="4" t="s">
        <v>55</v>
      </c>
    </row>
    <row r="24" spans="1:9" x14ac:dyDescent="0.25">
      <c r="A24" s="25" t="s">
        <v>47</v>
      </c>
      <c r="B24" s="5" t="s">
        <v>28</v>
      </c>
      <c r="C24" s="8">
        <v>0</v>
      </c>
      <c r="D24" s="4" t="s">
        <v>55</v>
      </c>
      <c r="E24" s="4" t="s">
        <v>55</v>
      </c>
      <c r="F24" s="4" t="s">
        <v>55</v>
      </c>
      <c r="G24" s="4" t="s">
        <v>55</v>
      </c>
      <c r="H24" s="4" t="s">
        <v>55</v>
      </c>
      <c r="I24" s="4" t="s">
        <v>55</v>
      </c>
    </row>
    <row r="25" spans="1:9" ht="45" x14ac:dyDescent="0.25">
      <c r="A25" s="27"/>
      <c r="B25" s="5" t="s">
        <v>29</v>
      </c>
      <c r="C25" s="8">
        <v>0</v>
      </c>
      <c r="D25" s="4" t="s">
        <v>55</v>
      </c>
      <c r="E25" s="4" t="s">
        <v>55</v>
      </c>
      <c r="F25" s="4" t="s">
        <v>55</v>
      </c>
      <c r="G25" s="4" t="s">
        <v>55</v>
      </c>
      <c r="H25" s="4" t="s">
        <v>55</v>
      </c>
      <c r="I25" s="4" t="s">
        <v>55</v>
      </c>
    </row>
    <row r="26" spans="1:9" ht="45" x14ac:dyDescent="0.25">
      <c r="A26" s="27"/>
      <c r="B26" s="5" t="s">
        <v>30</v>
      </c>
      <c r="C26" s="8">
        <v>0</v>
      </c>
      <c r="D26" s="4" t="s">
        <v>55</v>
      </c>
      <c r="E26" s="4" t="s">
        <v>55</v>
      </c>
      <c r="F26" s="4" t="s">
        <v>55</v>
      </c>
      <c r="G26" s="4" t="s">
        <v>55</v>
      </c>
      <c r="H26" s="4" t="s">
        <v>55</v>
      </c>
      <c r="I26" s="4" t="s">
        <v>55</v>
      </c>
    </row>
    <row r="27" spans="1:9" ht="45" x14ac:dyDescent="0.25">
      <c r="A27" s="27"/>
      <c r="B27" s="5" t="s">
        <v>31</v>
      </c>
      <c r="C27" s="8">
        <v>0</v>
      </c>
      <c r="D27" s="4" t="s">
        <v>55</v>
      </c>
      <c r="E27" s="4" t="s">
        <v>55</v>
      </c>
      <c r="F27" s="4" t="s">
        <v>55</v>
      </c>
      <c r="G27" s="4" t="s">
        <v>55</v>
      </c>
      <c r="H27" s="4" t="s">
        <v>55</v>
      </c>
      <c r="I27" s="4" t="s">
        <v>55</v>
      </c>
    </row>
    <row r="28" spans="1:9" x14ac:dyDescent="0.25">
      <c r="A28" s="26"/>
      <c r="B28" s="5" t="s">
        <v>32</v>
      </c>
      <c r="C28" s="8">
        <v>0</v>
      </c>
      <c r="D28" s="4" t="s">
        <v>55</v>
      </c>
      <c r="E28" s="4" t="s">
        <v>55</v>
      </c>
      <c r="F28" s="4" t="s">
        <v>55</v>
      </c>
      <c r="G28" s="4" t="s">
        <v>55</v>
      </c>
      <c r="H28" s="4" t="s">
        <v>55</v>
      </c>
      <c r="I28" s="4" t="s">
        <v>55</v>
      </c>
    </row>
    <row r="29" spans="1:9" ht="60" customHeight="1" x14ac:dyDescent="0.25">
      <c r="A29" s="25" t="s">
        <v>48</v>
      </c>
      <c r="B29" s="5" t="s">
        <v>29</v>
      </c>
      <c r="C29" s="8">
        <v>0</v>
      </c>
      <c r="D29" s="4" t="s">
        <v>55</v>
      </c>
      <c r="E29" s="4" t="s">
        <v>55</v>
      </c>
      <c r="F29" s="4" t="s">
        <v>55</v>
      </c>
      <c r="G29" s="4" t="s">
        <v>55</v>
      </c>
      <c r="H29" s="4" t="s">
        <v>55</v>
      </c>
      <c r="I29" s="4" t="s">
        <v>55</v>
      </c>
    </row>
    <row r="30" spans="1:9" ht="30" x14ac:dyDescent="0.25">
      <c r="A30" s="26"/>
      <c r="B30" s="5" t="s">
        <v>24</v>
      </c>
      <c r="C30" s="8">
        <v>0</v>
      </c>
      <c r="D30" s="4" t="s">
        <v>55</v>
      </c>
      <c r="E30" s="4" t="s">
        <v>55</v>
      </c>
      <c r="F30" s="4" t="s">
        <v>55</v>
      </c>
      <c r="G30" s="4" t="s">
        <v>55</v>
      </c>
      <c r="H30" s="4" t="s">
        <v>55</v>
      </c>
      <c r="I30" s="4" t="s">
        <v>55</v>
      </c>
    </row>
    <row r="31" spans="1:9" ht="46.5" customHeight="1" x14ac:dyDescent="0.25">
      <c r="B31" s="6" t="s">
        <v>39</v>
      </c>
      <c r="C31" s="9">
        <f>SUM(C5:C30)</f>
        <v>0</v>
      </c>
      <c r="D31" s="4" t="s">
        <v>55</v>
      </c>
      <c r="E31" s="9">
        <f>SUM(E14:E18)</f>
        <v>0</v>
      </c>
      <c r="F31" s="4" t="s">
        <v>55</v>
      </c>
      <c r="G31" s="9">
        <f>SUM(G21,G5:G13)</f>
        <v>0</v>
      </c>
      <c r="H31" s="4" t="s">
        <v>55</v>
      </c>
      <c r="I31" s="9">
        <f>SUM(I21,I5:I13)</f>
        <v>0</v>
      </c>
    </row>
    <row r="32" spans="1:9" ht="57.75" customHeight="1" x14ac:dyDescent="0.25">
      <c r="H32" s="7" t="s">
        <v>56</v>
      </c>
      <c r="I32" s="10">
        <f>SUM(C31,E31,G31,I31)</f>
        <v>0</v>
      </c>
    </row>
  </sheetData>
  <mergeCells count="8">
    <mergeCell ref="A29:A30"/>
    <mergeCell ref="A24:A28"/>
    <mergeCell ref="A1:I2"/>
    <mergeCell ref="A5:A10"/>
    <mergeCell ref="A14:A17"/>
    <mergeCell ref="A18:A20"/>
    <mergeCell ref="A21:A23"/>
    <mergeCell ref="A11:A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8DF59-3B10-4D91-B1A1-295571909F56}">
  <dimension ref="A1:I30"/>
  <sheetViews>
    <sheetView topLeftCell="A12" workbookViewId="0">
      <selection sqref="A1:I2"/>
    </sheetView>
  </sheetViews>
  <sheetFormatPr baseColWidth="10" defaultRowHeight="15" x14ac:dyDescent="0.25"/>
  <cols>
    <col min="1" max="1" width="22.5703125" style="2" customWidth="1"/>
    <col min="2" max="3" width="22.85546875" style="2" customWidth="1"/>
    <col min="4" max="4" width="23.28515625" style="2" customWidth="1"/>
    <col min="5" max="5" width="14.5703125" style="2" customWidth="1"/>
    <col min="6" max="6" width="22.7109375" style="2" customWidth="1"/>
    <col min="7" max="7" width="14.5703125" style="2" customWidth="1"/>
    <col min="8" max="8" width="23.28515625" style="2" customWidth="1"/>
    <col min="9" max="9" width="14.5703125" style="2" customWidth="1"/>
    <col min="10" max="16384" width="11.42578125" style="2"/>
  </cols>
  <sheetData>
    <row r="1" spans="1:9" x14ac:dyDescent="0.25">
      <c r="A1" s="17" t="s">
        <v>58</v>
      </c>
      <c r="B1" s="18"/>
      <c r="C1" s="18"/>
      <c r="D1" s="18"/>
      <c r="E1" s="18"/>
      <c r="F1" s="18"/>
      <c r="G1" s="18"/>
      <c r="H1" s="18"/>
      <c r="I1" s="19"/>
    </row>
    <row r="2" spans="1:9" ht="56.25" customHeight="1" x14ac:dyDescent="0.25">
      <c r="A2" s="20"/>
      <c r="B2" s="21"/>
      <c r="C2" s="21"/>
      <c r="D2" s="21"/>
      <c r="E2" s="21"/>
      <c r="F2" s="21"/>
      <c r="G2" s="21"/>
      <c r="H2" s="21"/>
      <c r="I2" s="22"/>
    </row>
    <row r="4" spans="1:9" ht="43.5" customHeight="1" x14ac:dyDescent="0.25">
      <c r="A4" s="3"/>
      <c r="B4" s="1" t="s">
        <v>0</v>
      </c>
      <c r="C4" s="1" t="s">
        <v>4</v>
      </c>
      <c r="D4" s="1" t="s">
        <v>1</v>
      </c>
      <c r="E4" s="1" t="s">
        <v>4</v>
      </c>
      <c r="F4" s="1" t="s">
        <v>2</v>
      </c>
      <c r="G4" s="1" t="s">
        <v>4</v>
      </c>
      <c r="H4" s="1" t="s">
        <v>3</v>
      </c>
      <c r="I4" s="1" t="s">
        <v>4</v>
      </c>
    </row>
    <row r="5" spans="1:9" ht="60" x14ac:dyDescent="0.25">
      <c r="A5" s="25" t="s">
        <v>5</v>
      </c>
      <c r="B5" s="5" t="s">
        <v>8</v>
      </c>
      <c r="C5" s="8">
        <v>0</v>
      </c>
      <c r="D5" s="4" t="s">
        <v>55</v>
      </c>
      <c r="E5" s="4" t="s">
        <v>55</v>
      </c>
      <c r="F5" s="5" t="s">
        <v>6</v>
      </c>
      <c r="G5" s="8">
        <v>0</v>
      </c>
      <c r="H5" s="5" t="s">
        <v>7</v>
      </c>
      <c r="I5" s="8">
        <v>0</v>
      </c>
    </row>
    <row r="6" spans="1:9" ht="75" x14ac:dyDescent="0.25">
      <c r="A6" s="27"/>
      <c r="B6" s="5" t="s">
        <v>9</v>
      </c>
      <c r="C6" s="8">
        <v>0</v>
      </c>
      <c r="D6" s="4" t="s">
        <v>55</v>
      </c>
      <c r="E6" s="4" t="s">
        <v>55</v>
      </c>
      <c r="F6" s="5" t="s">
        <v>13</v>
      </c>
      <c r="G6" s="8">
        <v>0</v>
      </c>
      <c r="H6" s="5" t="s">
        <v>19</v>
      </c>
      <c r="I6" s="8">
        <v>0</v>
      </c>
    </row>
    <row r="7" spans="1:9" ht="60" x14ac:dyDescent="0.25">
      <c r="A7" s="27"/>
      <c r="B7" s="5" t="s">
        <v>10</v>
      </c>
      <c r="C7" s="8">
        <v>0</v>
      </c>
      <c r="D7" s="4" t="s">
        <v>55</v>
      </c>
      <c r="E7" s="4" t="s">
        <v>55</v>
      </c>
      <c r="F7" s="5" t="s">
        <v>14</v>
      </c>
      <c r="G7" s="8">
        <v>0</v>
      </c>
      <c r="H7" s="5" t="s">
        <v>20</v>
      </c>
      <c r="I7" s="8">
        <v>0</v>
      </c>
    </row>
    <row r="8" spans="1:9" ht="60" x14ac:dyDescent="0.25">
      <c r="A8" s="27"/>
      <c r="B8" s="5" t="s">
        <v>40</v>
      </c>
      <c r="C8" s="8">
        <v>0</v>
      </c>
      <c r="D8" s="4" t="s">
        <v>55</v>
      </c>
      <c r="E8" s="4" t="s">
        <v>55</v>
      </c>
      <c r="F8" s="5" t="s">
        <v>15</v>
      </c>
      <c r="G8" s="8">
        <v>0</v>
      </c>
      <c r="H8" s="5" t="s">
        <v>21</v>
      </c>
      <c r="I8" s="8">
        <v>0</v>
      </c>
    </row>
    <row r="9" spans="1:9" ht="60" x14ac:dyDescent="0.25">
      <c r="A9" s="27"/>
      <c r="B9" s="5" t="s">
        <v>11</v>
      </c>
      <c r="C9" s="8">
        <v>0</v>
      </c>
      <c r="D9" s="4" t="s">
        <v>55</v>
      </c>
      <c r="E9" s="4" t="s">
        <v>55</v>
      </c>
      <c r="F9" s="5" t="s">
        <v>16</v>
      </c>
      <c r="G9" s="8">
        <v>0</v>
      </c>
      <c r="H9" s="5" t="s">
        <v>35</v>
      </c>
      <c r="I9" s="8">
        <v>0</v>
      </c>
    </row>
    <row r="10" spans="1:9" ht="30" x14ac:dyDescent="0.25">
      <c r="A10" s="26"/>
      <c r="B10" s="5"/>
      <c r="C10" s="8">
        <v>0</v>
      </c>
      <c r="D10" s="4" t="s">
        <v>55</v>
      </c>
      <c r="E10" s="4" t="s">
        <v>55</v>
      </c>
      <c r="F10" s="5" t="s">
        <v>34</v>
      </c>
      <c r="G10" s="8">
        <v>0</v>
      </c>
      <c r="H10" s="5" t="s">
        <v>36</v>
      </c>
      <c r="I10" s="8">
        <v>0</v>
      </c>
    </row>
    <row r="11" spans="1:9" ht="60" x14ac:dyDescent="0.25">
      <c r="A11" s="25" t="s">
        <v>43</v>
      </c>
      <c r="B11" s="5" t="s">
        <v>44</v>
      </c>
      <c r="C11" s="8">
        <v>0</v>
      </c>
      <c r="D11" s="4" t="s">
        <v>55</v>
      </c>
      <c r="E11" s="4" t="s">
        <v>55</v>
      </c>
      <c r="F11" s="5" t="s">
        <v>46</v>
      </c>
      <c r="G11" s="8">
        <v>0</v>
      </c>
      <c r="H11" s="5" t="s">
        <v>7</v>
      </c>
      <c r="I11" s="8">
        <v>0</v>
      </c>
    </row>
    <row r="12" spans="1:9" ht="60" x14ac:dyDescent="0.25">
      <c r="A12" s="27"/>
      <c r="B12" s="5" t="s">
        <v>10</v>
      </c>
      <c r="C12" s="8">
        <v>0</v>
      </c>
      <c r="D12" s="4" t="s">
        <v>55</v>
      </c>
      <c r="E12" s="4" t="s">
        <v>55</v>
      </c>
      <c r="F12" s="5" t="s">
        <v>14</v>
      </c>
      <c r="G12" s="8">
        <v>0</v>
      </c>
      <c r="H12" s="5" t="s">
        <v>20</v>
      </c>
      <c r="I12" s="8">
        <v>0</v>
      </c>
    </row>
    <row r="13" spans="1:9" ht="60" x14ac:dyDescent="0.25">
      <c r="A13" s="26"/>
      <c r="B13" s="5" t="s">
        <v>40</v>
      </c>
      <c r="C13" s="8">
        <v>0</v>
      </c>
      <c r="D13" s="4" t="s">
        <v>55</v>
      </c>
      <c r="E13" s="4" t="s">
        <v>55</v>
      </c>
      <c r="F13" s="5" t="s">
        <v>15</v>
      </c>
      <c r="G13" s="8">
        <v>0</v>
      </c>
      <c r="H13" s="5" t="s">
        <v>21</v>
      </c>
      <c r="I13" s="8">
        <v>0</v>
      </c>
    </row>
    <row r="14" spans="1:9" ht="75" x14ac:dyDescent="0.25">
      <c r="A14" s="25" t="s">
        <v>45</v>
      </c>
      <c r="B14" s="5" t="s">
        <v>10</v>
      </c>
      <c r="C14" s="8">
        <v>0</v>
      </c>
      <c r="D14" s="5" t="s">
        <v>22</v>
      </c>
      <c r="E14" s="8">
        <v>0</v>
      </c>
      <c r="F14" s="4" t="s">
        <v>55</v>
      </c>
      <c r="G14" s="4" t="s">
        <v>55</v>
      </c>
      <c r="H14" s="4" t="s">
        <v>55</v>
      </c>
      <c r="I14" s="4" t="s">
        <v>55</v>
      </c>
    </row>
    <row r="15" spans="1:9" ht="45" x14ac:dyDescent="0.25">
      <c r="A15" s="27"/>
      <c r="B15" s="5" t="s">
        <v>23</v>
      </c>
      <c r="C15" s="8">
        <v>0</v>
      </c>
      <c r="D15" s="5" t="s">
        <v>12</v>
      </c>
      <c r="E15" s="8">
        <v>0</v>
      </c>
      <c r="F15" s="4" t="s">
        <v>55</v>
      </c>
      <c r="G15" s="4" t="s">
        <v>55</v>
      </c>
      <c r="H15" s="4" t="s">
        <v>55</v>
      </c>
      <c r="I15" s="4" t="s">
        <v>55</v>
      </c>
    </row>
    <row r="16" spans="1:9" ht="30" x14ac:dyDescent="0.25">
      <c r="A16" s="27"/>
      <c r="B16" s="3"/>
      <c r="C16" s="8">
        <v>0</v>
      </c>
      <c r="D16" s="5" t="s">
        <v>17</v>
      </c>
      <c r="E16" s="8">
        <v>0</v>
      </c>
      <c r="F16" s="4" t="s">
        <v>55</v>
      </c>
      <c r="G16" s="4" t="s">
        <v>55</v>
      </c>
      <c r="H16" s="4" t="s">
        <v>55</v>
      </c>
      <c r="I16" s="4" t="s">
        <v>55</v>
      </c>
    </row>
    <row r="17" spans="1:9" ht="30" x14ac:dyDescent="0.25">
      <c r="A17" s="26"/>
      <c r="B17" s="3"/>
      <c r="C17" s="8">
        <v>0</v>
      </c>
      <c r="D17" s="5" t="s">
        <v>18</v>
      </c>
      <c r="E17" s="8">
        <v>0</v>
      </c>
      <c r="F17" s="4" t="s">
        <v>55</v>
      </c>
      <c r="G17" s="4" t="s">
        <v>55</v>
      </c>
      <c r="H17" s="4" t="s">
        <v>55</v>
      </c>
      <c r="I17" s="4" t="s">
        <v>55</v>
      </c>
    </row>
    <row r="18" spans="1:9" ht="30" x14ac:dyDescent="0.25">
      <c r="A18" s="25" t="s">
        <v>38</v>
      </c>
      <c r="B18" s="5" t="s">
        <v>24</v>
      </c>
      <c r="C18" s="8">
        <v>0</v>
      </c>
      <c r="D18" s="4" t="s">
        <v>55</v>
      </c>
      <c r="E18" s="8">
        <v>0</v>
      </c>
      <c r="F18" s="4" t="s">
        <v>55</v>
      </c>
      <c r="G18" s="4" t="s">
        <v>55</v>
      </c>
      <c r="H18" s="5" t="s">
        <v>37</v>
      </c>
      <c r="I18" s="3"/>
    </row>
    <row r="19" spans="1:9" x14ac:dyDescent="0.25">
      <c r="A19" s="27"/>
      <c r="B19" s="5" t="s">
        <v>25</v>
      </c>
      <c r="C19" s="8">
        <v>0</v>
      </c>
      <c r="D19" s="4" t="s">
        <v>55</v>
      </c>
      <c r="E19" s="4" t="s">
        <v>55</v>
      </c>
      <c r="F19" s="4" t="s">
        <v>55</v>
      </c>
      <c r="G19" s="4" t="s">
        <v>55</v>
      </c>
      <c r="H19" s="4" t="s">
        <v>55</v>
      </c>
      <c r="I19" s="4" t="s">
        <v>55</v>
      </c>
    </row>
    <row r="20" spans="1:9" ht="45" x14ac:dyDescent="0.25">
      <c r="A20" s="26"/>
      <c r="B20" s="5" t="s">
        <v>26</v>
      </c>
      <c r="C20" s="8">
        <v>0</v>
      </c>
      <c r="D20" s="4" t="s">
        <v>55</v>
      </c>
      <c r="E20" s="4" t="s">
        <v>55</v>
      </c>
      <c r="F20" s="4" t="s">
        <v>55</v>
      </c>
      <c r="G20" s="4" t="s">
        <v>55</v>
      </c>
      <c r="H20" s="4" t="s">
        <v>55</v>
      </c>
      <c r="I20" s="4" t="s">
        <v>55</v>
      </c>
    </row>
    <row r="21" spans="1:9" ht="30" x14ac:dyDescent="0.25">
      <c r="A21" s="25" t="s">
        <v>42</v>
      </c>
      <c r="B21" s="5" t="s">
        <v>24</v>
      </c>
      <c r="C21" s="8">
        <v>0</v>
      </c>
      <c r="D21" s="4" t="s">
        <v>55</v>
      </c>
      <c r="E21" s="4" t="s">
        <v>55</v>
      </c>
      <c r="F21" s="5" t="s">
        <v>33</v>
      </c>
      <c r="G21" s="8">
        <v>0</v>
      </c>
      <c r="H21" s="5" t="s">
        <v>41</v>
      </c>
      <c r="I21" s="8">
        <v>0</v>
      </c>
    </row>
    <row r="22" spans="1:9" ht="30" x14ac:dyDescent="0.25">
      <c r="A22" s="27"/>
      <c r="B22" s="5" t="s">
        <v>27</v>
      </c>
      <c r="C22" s="8">
        <v>0</v>
      </c>
      <c r="D22" s="4" t="s">
        <v>55</v>
      </c>
      <c r="E22" s="4" t="s">
        <v>55</v>
      </c>
      <c r="F22" s="4" t="s">
        <v>55</v>
      </c>
      <c r="G22" s="4" t="s">
        <v>55</v>
      </c>
      <c r="H22" s="4" t="s">
        <v>55</v>
      </c>
      <c r="I22" s="4" t="s">
        <v>55</v>
      </c>
    </row>
    <row r="23" spans="1:9" ht="30" x14ac:dyDescent="0.25">
      <c r="A23" s="26"/>
      <c r="B23" s="5" t="s">
        <v>10</v>
      </c>
      <c r="C23" s="8">
        <v>0</v>
      </c>
      <c r="D23" s="4" t="s">
        <v>55</v>
      </c>
      <c r="E23" s="4" t="s">
        <v>55</v>
      </c>
      <c r="F23" s="4" t="s">
        <v>55</v>
      </c>
      <c r="G23" s="4" t="s">
        <v>55</v>
      </c>
      <c r="H23" s="4" t="s">
        <v>55</v>
      </c>
      <c r="I23" s="4" t="s">
        <v>55</v>
      </c>
    </row>
    <row r="24" spans="1:9" x14ac:dyDescent="0.25">
      <c r="A24" s="25" t="s">
        <v>47</v>
      </c>
      <c r="B24" s="5" t="s">
        <v>28</v>
      </c>
      <c r="C24" s="8">
        <v>0</v>
      </c>
      <c r="D24" s="4" t="s">
        <v>55</v>
      </c>
      <c r="E24" s="4" t="s">
        <v>55</v>
      </c>
      <c r="F24" s="4" t="s">
        <v>55</v>
      </c>
      <c r="G24" s="4" t="s">
        <v>55</v>
      </c>
      <c r="H24" s="4" t="s">
        <v>55</v>
      </c>
      <c r="I24" s="4" t="s">
        <v>55</v>
      </c>
    </row>
    <row r="25" spans="1:9" ht="45" x14ac:dyDescent="0.25">
      <c r="A25" s="27"/>
      <c r="B25" s="5" t="s">
        <v>29</v>
      </c>
      <c r="C25" s="8">
        <v>0</v>
      </c>
      <c r="D25" s="4" t="s">
        <v>55</v>
      </c>
      <c r="E25" s="4" t="s">
        <v>55</v>
      </c>
      <c r="F25" s="4" t="s">
        <v>55</v>
      </c>
      <c r="G25" s="4" t="s">
        <v>55</v>
      </c>
      <c r="H25" s="4" t="s">
        <v>55</v>
      </c>
      <c r="I25" s="4" t="s">
        <v>55</v>
      </c>
    </row>
    <row r="26" spans="1:9" ht="45" x14ac:dyDescent="0.25">
      <c r="A26" s="27"/>
      <c r="B26" s="5" t="s">
        <v>30</v>
      </c>
      <c r="C26" s="8">
        <v>0</v>
      </c>
      <c r="D26" s="4" t="s">
        <v>55</v>
      </c>
      <c r="E26" s="4" t="s">
        <v>55</v>
      </c>
      <c r="F26" s="4" t="s">
        <v>55</v>
      </c>
      <c r="G26" s="4" t="s">
        <v>55</v>
      </c>
      <c r="H26" s="4" t="s">
        <v>55</v>
      </c>
      <c r="I26" s="4" t="s">
        <v>55</v>
      </c>
    </row>
    <row r="27" spans="1:9" ht="45" x14ac:dyDescent="0.25">
      <c r="A27" s="27"/>
      <c r="B27" s="5" t="s">
        <v>31</v>
      </c>
      <c r="C27" s="8">
        <v>0</v>
      </c>
      <c r="D27" s="4" t="s">
        <v>55</v>
      </c>
      <c r="E27" s="4" t="s">
        <v>55</v>
      </c>
      <c r="F27" s="4" t="s">
        <v>55</v>
      </c>
      <c r="G27" s="4" t="s">
        <v>55</v>
      </c>
      <c r="H27" s="4" t="s">
        <v>55</v>
      </c>
      <c r="I27" s="4" t="s">
        <v>55</v>
      </c>
    </row>
    <row r="28" spans="1:9" x14ac:dyDescent="0.25">
      <c r="A28" s="26"/>
      <c r="B28" s="5" t="s">
        <v>32</v>
      </c>
      <c r="C28" s="8">
        <v>0</v>
      </c>
      <c r="D28" s="4" t="s">
        <v>55</v>
      </c>
      <c r="E28" s="4" t="s">
        <v>55</v>
      </c>
      <c r="F28" s="4" t="s">
        <v>55</v>
      </c>
      <c r="G28" s="4" t="s">
        <v>55</v>
      </c>
      <c r="H28" s="4" t="s">
        <v>55</v>
      </c>
      <c r="I28" s="4" t="s">
        <v>55</v>
      </c>
    </row>
    <row r="29" spans="1:9" ht="60" customHeight="1" x14ac:dyDescent="0.25">
      <c r="A29" s="25" t="s">
        <v>48</v>
      </c>
      <c r="B29" s="5" t="s">
        <v>29</v>
      </c>
      <c r="C29" s="8">
        <v>0</v>
      </c>
      <c r="D29" s="4" t="s">
        <v>55</v>
      </c>
      <c r="E29" s="4" t="s">
        <v>55</v>
      </c>
      <c r="F29" s="4" t="s">
        <v>55</v>
      </c>
      <c r="G29" s="4" t="s">
        <v>55</v>
      </c>
      <c r="H29" s="4" t="s">
        <v>55</v>
      </c>
      <c r="I29" s="4" t="s">
        <v>55</v>
      </c>
    </row>
    <row r="30" spans="1:9" ht="30" x14ac:dyDescent="0.25">
      <c r="A30" s="26"/>
      <c r="B30" s="5" t="s">
        <v>24</v>
      </c>
      <c r="C30" s="8">
        <v>0</v>
      </c>
      <c r="D30" s="4" t="s">
        <v>55</v>
      </c>
      <c r="E30" s="4" t="s">
        <v>55</v>
      </c>
      <c r="F30" s="4" t="s">
        <v>55</v>
      </c>
      <c r="G30" s="4" t="s">
        <v>55</v>
      </c>
      <c r="H30" s="4" t="s">
        <v>55</v>
      </c>
      <c r="I30" s="4" t="s">
        <v>55</v>
      </c>
    </row>
  </sheetData>
  <mergeCells count="8">
    <mergeCell ref="A24:A28"/>
    <mergeCell ref="A29:A30"/>
    <mergeCell ref="A1:I2"/>
    <mergeCell ref="A5:A10"/>
    <mergeCell ref="A11:A13"/>
    <mergeCell ref="A14:A17"/>
    <mergeCell ref="A18:A20"/>
    <mergeCell ref="A21:A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E314-97EB-45E4-92CD-EE703AD315FA}">
  <dimension ref="A1:H18"/>
  <sheetViews>
    <sheetView tabSelected="1" zoomScale="140" zoomScaleNormal="140" workbookViewId="0">
      <selection activeCell="E5" sqref="E5"/>
    </sheetView>
  </sheetViews>
  <sheetFormatPr baseColWidth="10" defaultRowHeight="15" x14ac:dyDescent="0.25"/>
  <cols>
    <col min="1" max="1" width="40" customWidth="1"/>
    <col min="2" max="2" width="29.5703125" customWidth="1"/>
    <col min="3" max="3" width="23.140625" customWidth="1"/>
  </cols>
  <sheetData>
    <row r="1" spans="1:8" x14ac:dyDescent="0.25">
      <c r="A1" s="17" t="s">
        <v>59</v>
      </c>
      <c r="B1" s="18"/>
      <c r="C1" s="18"/>
      <c r="D1" s="18"/>
      <c r="E1" s="18"/>
      <c r="F1" s="18"/>
      <c r="G1" s="18"/>
      <c r="H1" s="19"/>
    </row>
    <row r="2" spans="1:8" ht="60" customHeight="1" x14ac:dyDescent="0.25">
      <c r="A2" s="20"/>
      <c r="B2" s="21"/>
      <c r="C2" s="21"/>
      <c r="D2" s="21"/>
      <c r="E2" s="21"/>
      <c r="F2" s="21"/>
      <c r="G2" s="21"/>
      <c r="H2" s="22"/>
    </row>
    <row r="3" spans="1:8" x14ac:dyDescent="0.25">
      <c r="A3" t="s">
        <v>61</v>
      </c>
    </row>
    <row r="4" spans="1:8" x14ac:dyDescent="0.25">
      <c r="A4" t="s">
        <v>74</v>
      </c>
    </row>
    <row r="5" spans="1:8" x14ac:dyDescent="0.25">
      <c r="A5" t="s">
        <v>75</v>
      </c>
    </row>
    <row r="7" spans="1:8" ht="41.25" customHeight="1" x14ac:dyDescent="0.25">
      <c r="A7" s="12" t="s">
        <v>72</v>
      </c>
      <c r="B7" s="11" t="s">
        <v>62</v>
      </c>
      <c r="C7" s="11" t="s">
        <v>63</v>
      </c>
    </row>
    <row r="8" spans="1:8" ht="30.75" customHeight="1" x14ac:dyDescent="0.25">
      <c r="A8" s="16" t="s">
        <v>64</v>
      </c>
      <c r="B8" s="14" t="s">
        <v>65</v>
      </c>
      <c r="C8" s="29">
        <v>0</v>
      </c>
    </row>
    <row r="9" spans="1:8" ht="30.75" customHeight="1" x14ac:dyDescent="0.25">
      <c r="A9" s="16"/>
      <c r="B9" s="28" t="s">
        <v>73</v>
      </c>
      <c r="C9" s="29">
        <v>0</v>
      </c>
    </row>
    <row r="10" spans="1:8" ht="30" x14ac:dyDescent="0.25">
      <c r="A10" s="16"/>
      <c r="B10" s="14" t="s">
        <v>66</v>
      </c>
      <c r="C10" s="29">
        <v>0</v>
      </c>
    </row>
    <row r="11" spans="1:8" ht="30" x14ac:dyDescent="0.25">
      <c r="A11" s="16" t="s">
        <v>67</v>
      </c>
      <c r="B11" s="14" t="s">
        <v>65</v>
      </c>
      <c r="C11" s="29">
        <v>0</v>
      </c>
    </row>
    <row r="12" spans="1:8" ht="21.75" customHeight="1" x14ac:dyDescent="0.25">
      <c r="A12" s="16"/>
      <c r="B12" s="14" t="s">
        <v>73</v>
      </c>
      <c r="C12" s="29">
        <v>0</v>
      </c>
    </row>
    <row r="13" spans="1:8" ht="30" x14ac:dyDescent="0.25">
      <c r="A13" s="16"/>
      <c r="B13" s="14" t="s">
        <v>66</v>
      </c>
      <c r="C13" s="29">
        <v>0</v>
      </c>
    </row>
    <row r="14" spans="1:8" x14ac:dyDescent="0.25">
      <c r="B14" s="13" t="s">
        <v>68</v>
      </c>
      <c r="C14" s="30">
        <f>SUM(C8:C13)</f>
        <v>0</v>
      </c>
    </row>
    <row r="17" spans="1:3" x14ac:dyDescent="0.25">
      <c r="A17" t="s">
        <v>69</v>
      </c>
    </row>
    <row r="18" spans="1:3" x14ac:dyDescent="0.25">
      <c r="A18" t="s">
        <v>70</v>
      </c>
      <c r="B18" s="15"/>
      <c r="C18" t="s">
        <v>71</v>
      </c>
    </row>
  </sheetData>
  <mergeCells count="3">
    <mergeCell ref="A8:A10"/>
    <mergeCell ref="A11:A13"/>
    <mergeCell ref="A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Consignes</vt:lpstr>
      <vt:lpstr>DPGF</vt:lpstr>
      <vt:lpstr>BPU</vt:lpstr>
      <vt:lpstr>DQE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agentcpt a.</dc:creator>
  <cp:lastModifiedBy>Yves BERTHELOT</cp:lastModifiedBy>
  <dcterms:created xsi:type="dcterms:W3CDTF">2022-06-13T12:45:56Z</dcterms:created>
  <dcterms:modified xsi:type="dcterms:W3CDTF">2026-05-18T16:10:10Z</dcterms:modified>
</cp:coreProperties>
</file>